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80855556\Downloads\"/>
    </mc:Choice>
  </mc:AlternateContent>
  <xr:revisionPtr revIDLastSave="0" documentId="8_{C57B5F16-F2F1-4394-ABE6-8324EC044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Feuil1!$A$1:$Q$94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" l="1"/>
  <c r="N40" i="1"/>
  <c r="L42" i="1"/>
  <c r="L40" i="1"/>
  <c r="N38" i="1"/>
  <c r="L38" i="1"/>
  <c r="N51" i="1"/>
  <c r="N45" i="1"/>
  <c r="N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Cengiz Aysun BAZL</author>
    <author>Garobbio Katia BAZL</author>
    <author>Raphaël Guerdat</author>
  </authors>
  <commentList>
    <comment ref="L3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Osservazione:
</t>
        </r>
        <r>
          <rPr>
            <sz val="9"/>
            <color indexed="81"/>
            <rFont val="Tahoma"/>
            <family val="2"/>
          </rPr>
          <t xml:space="preserve">
a. Provvedimenti volti a proteggere la popolazione dagli effetti del rumore causato dal traffico aereo
welche durch den Luftverkehr verursacht werden.
b. Provvedimenti volti a proteggere la popolazione dagli effetti delle emissioni di sostanze nocive dell’infrastruttura del traffico aereo e degli aeromobili.
c. Provvedimenti di adattamento degli aeromobili al fine di proteggere la popolazione dalle immissioni foniche e di sostanze nocive.
d. Lavori di ricerca relativi agli effetti del traffico aereo sull’ambiente.
e. Osservazione e rilevazione degli effetti del traffico aereo sull’ambiente.
f. Sviluppo di procedure di volo rispettose dell’ambiente, nonché formazione e perfezionamento ai fini della loro applicazione.
g. Provvedimenti di compensazione ecologica negli aerodromi.
</t>
        </r>
      </text>
    </comment>
    <comment ref="N38" authorId="1" shapeId="0" xr:uid="{CE3DF774-C1A8-446A-A894-D5651F75827A}">
      <text>
        <r>
          <rPr>
            <b/>
            <sz val="9"/>
            <color indexed="81"/>
            <rFont val="Tahoma"/>
            <family val="2"/>
          </rPr>
          <t xml:space="preserve">Priorità ambiente:
1. </t>
        </r>
        <r>
          <rPr>
            <sz val="9"/>
            <color indexed="81"/>
            <rFont val="Tahoma"/>
            <family val="2"/>
          </rPr>
          <t>Clima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Sostanze nocive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Rumore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Biodiversità</t>
        </r>
      </text>
    </comment>
    <comment ref="L40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Osservazione:
</t>
        </r>
        <r>
          <rPr>
            <sz val="9"/>
            <color indexed="81"/>
            <rFont val="Tahoma"/>
            <family val="2"/>
          </rPr>
          <t xml:space="preserve">
a. Controllo e sorveglianza dei passeggeri, dei bagagli a mano, dei bagagli registrati e degli aeromobili.
b. Provvedimenti volti a proteggere le infrastrutture e gli aeromobili da influssi fisici o elettronici.
c. Formazione del personale di sicurezza negli aerodromi.
d. Ricerca, sviluppo e garanzia della qualità.</t>
        </r>
      </text>
    </comment>
    <comment ref="N40" authorId="1" shapeId="0" xr:uid="{EAA09E02-93B9-4C94-BD79-89C2D3ABA3A5}">
      <text>
        <r>
          <rPr>
            <b/>
            <sz val="9"/>
            <color indexed="81"/>
            <rFont val="Tahoma"/>
            <family val="2"/>
          </rPr>
          <t xml:space="preserve">Priorità Security:
1. </t>
        </r>
        <r>
          <rPr>
            <sz val="9"/>
            <color indexed="81"/>
            <rFont val="Tahoma"/>
            <family val="2"/>
          </rPr>
          <t>Tecnologie di efficienza del rilevamento / deterrenza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Vigilanza e qualità (gestione dei rischi)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Cultura della sicurezza e competenze umane</t>
        </r>
      </text>
    </comment>
    <comment ref="L42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Osservazione:
</t>
        </r>
        <r>
          <rPr>
            <sz val="9"/>
            <color indexed="81"/>
            <rFont val="Tahoma"/>
            <family val="2"/>
          </rPr>
          <t xml:space="preserve">
a. Finanziamento dei servizi per la sicurezza di avvicinamento e di decollo negli aerodromi svizzeri provvisti di servizi della sicurezza aerea. → </t>
        </r>
        <r>
          <rPr>
            <sz val="9"/>
            <color indexed="10"/>
            <rFont val="Tahoma"/>
            <family val="2"/>
          </rPr>
          <t>non applicabile</t>
        </r>
        <r>
          <rPr>
            <sz val="9"/>
            <color indexed="81"/>
            <rFont val="Tahoma"/>
            <family val="2"/>
          </rPr>
          <t xml:space="preserve">
b. Programmi di prevenzione degli incidenti nel traffico aereo nonché progetti di ricerca e di sviluppo.
c. Provvedimenti di costruzione.
d. Sviluppo di sistemi tecnici.
e. Formazione e perfezionamento.</t>
        </r>
      </text>
    </comment>
    <comment ref="N42" authorId="1" shapeId="0" xr:uid="{4A21CF60-C189-4FE5-87B7-E970E0621013}">
      <text>
        <r>
          <rPr>
            <b/>
            <sz val="9"/>
            <color indexed="81"/>
            <rFont val="Tahoma"/>
            <family val="2"/>
          </rPr>
          <t xml:space="preserve">Priorità Safety:
1. </t>
        </r>
        <r>
          <rPr>
            <sz val="9"/>
            <color indexed="81"/>
            <rFont val="Tahoma"/>
            <family val="2"/>
          </rPr>
          <t>Simulatori di volo e nuovi apparecchi per l’addestramento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Nuovi metodi di formazione (p. es. EBT)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Visibilità degli ostacoli alla navigazione aerea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Prevenzione delle collisioni e integrazione sicura nello spazio aereo del traffico senza equipaggio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Utilizzo dei dati</t>
        </r>
        <r>
          <rPr>
            <b/>
            <sz val="9"/>
            <color indexed="81"/>
            <rFont val="Tahoma"/>
            <family val="2"/>
          </rPr>
          <t xml:space="preserve">
6. </t>
        </r>
        <r>
          <rPr>
            <sz val="9"/>
            <color indexed="81"/>
            <rFont val="Tahoma"/>
            <family val="2"/>
          </rPr>
          <t>Stima dello stato (droni)</t>
        </r>
        <r>
          <rPr>
            <b/>
            <sz val="9"/>
            <color indexed="81"/>
            <rFont val="Tahoma"/>
            <family val="2"/>
          </rPr>
          <t xml:space="preserve">
7. </t>
        </r>
        <r>
          <rPr>
            <sz val="9"/>
            <color indexed="81"/>
            <rFont val="Tahoma"/>
            <family val="2"/>
          </rPr>
          <t>Aumento dell’efficienza e della qualità dei safety assessment nell’aviazione senza equipaggio</t>
        </r>
        <r>
          <rPr>
            <b/>
            <sz val="9"/>
            <color indexed="81"/>
            <rFont val="Tahoma"/>
            <family val="2"/>
          </rPr>
          <t xml:space="preserve">
8. </t>
        </r>
        <r>
          <rPr>
            <sz val="9"/>
            <color indexed="81"/>
            <rFont val="Tahoma"/>
            <family val="2"/>
          </rPr>
          <t>Controlli digitalizzati delle attestazioni</t>
        </r>
      </text>
    </comment>
  </commentList>
</comments>
</file>

<file path=xl/sharedStrings.xml><?xml version="1.0" encoding="utf-8"?>
<sst xmlns="http://schemas.openxmlformats.org/spreadsheetml/2006/main" count="53" uniqueCount="48">
  <si>
    <t>Corrispondenza:</t>
  </si>
  <si>
    <t>Cognome / nome:</t>
  </si>
  <si>
    <t>Strada e numero civico:</t>
  </si>
  <si>
    <t>NPA / luogo:</t>
  </si>
  <si>
    <t>E-mail:</t>
  </si>
  <si>
    <t>Lingua di corrispondenza:</t>
  </si>
  <si>
    <t>Titolo della domanda:</t>
  </si>
  <si>
    <t>Aliquota massima del contributo:</t>
  </si>
  <si>
    <t>Importo massimo:</t>
  </si>
  <si>
    <t>Aliquota del contributo richiesta:</t>
  </si>
  <si>
    <t>Importo richiesto:</t>
  </si>
  <si>
    <t>Costi complessivi del provvedimento:</t>
  </si>
  <si>
    <t>Conferma della completezza e della correttezza dei dati:</t>
  </si>
  <si>
    <t>Confermo che questi documenti</t>
  </si>
  <si>
    <t>Statuti delle associazioni</t>
  </si>
  <si>
    <t xml:space="preserve">Confermo la completezza e </t>
  </si>
  <si>
    <t xml:space="preserve">la correttezza dei dati indicati e </t>
  </si>
  <si>
    <t>della documentazione presentata:</t>
  </si>
  <si>
    <t xml:space="preserve">Data / firma: </t>
  </si>
  <si>
    <t>Dati relativi al provvedimento:</t>
  </si>
  <si>
    <t>N. di telefono:</t>
  </si>
  <si>
    <t>Offerte relative a tutte le prestazioni di terzi e motivazione relativa alle prestazioni proprie</t>
  </si>
  <si>
    <t>(apporre una x)</t>
  </si>
  <si>
    <r>
      <t xml:space="preserve">Inizio del provvedimento </t>
    </r>
    <r>
      <rPr>
        <i/>
        <sz val="11"/>
        <color theme="1"/>
        <rFont val="Arial"/>
        <family val="2"/>
      </rPr>
      <t>(mese/anno)</t>
    </r>
    <r>
      <rPr>
        <sz val="13"/>
        <color theme="1"/>
        <rFont val="Arial"/>
        <family val="2"/>
      </rPr>
      <t xml:space="preserve">: </t>
    </r>
  </si>
  <si>
    <r>
      <t xml:space="preserve">(scegliere solo </t>
    </r>
    <r>
      <rPr>
        <b/>
        <i/>
        <sz val="11"/>
        <color theme="1"/>
        <rFont val="Arial"/>
        <family val="2"/>
      </rPr>
      <t>una</t>
    </r>
    <r>
      <rPr>
        <i/>
        <sz val="11"/>
        <color theme="1"/>
        <rFont val="Arial"/>
        <family val="2"/>
      </rPr>
      <t xml:space="preserve"> categoria)</t>
    </r>
  </si>
  <si>
    <t>Dati richiedente</t>
  </si>
  <si>
    <t>(da inviare all'UFAC sia in forma elettronica che in forma cartacea)</t>
  </si>
  <si>
    <t xml:space="preserve">sono allegati alla domanda </t>
  </si>
  <si>
    <r>
      <t xml:space="preserve">in formato </t>
    </r>
    <r>
      <rPr>
        <b/>
        <sz val="13"/>
        <color theme="1"/>
        <rFont val="Arial"/>
        <family val="2"/>
      </rPr>
      <t>elettronico:</t>
    </r>
  </si>
  <si>
    <r>
      <t xml:space="preserve">Modulo di domanda compilato integralmente </t>
    </r>
    <r>
      <rPr>
        <i/>
        <sz val="13"/>
        <color rgb="FF0070C0"/>
        <rFont val="Arial"/>
        <family val="2"/>
      </rPr>
      <t>(da inviare all'UFAC anche in forma cartacea)</t>
    </r>
  </si>
  <si>
    <r>
      <t xml:space="preserve">Documento Excel </t>
    </r>
    <r>
      <rPr>
        <sz val="13"/>
        <color rgb="FFFF0000"/>
        <rFont val="Arial"/>
        <family val="2"/>
      </rPr>
      <t>"conto di previsione"</t>
    </r>
    <r>
      <rPr>
        <sz val="13"/>
        <color theme="1"/>
        <rFont val="Arial"/>
        <family val="2"/>
      </rPr>
      <t xml:space="preserve"> compilato</t>
    </r>
    <r>
      <rPr>
        <sz val="13"/>
        <color rgb="FFFF0000"/>
        <rFont val="Arial"/>
        <family val="2"/>
      </rPr>
      <t xml:space="preserve"> </t>
    </r>
  </si>
  <si>
    <r>
      <t xml:space="preserve">Documento Excel </t>
    </r>
    <r>
      <rPr>
        <sz val="13"/>
        <color rgb="FFFF0000"/>
        <rFont val="Arial"/>
        <family val="2"/>
      </rPr>
      <t xml:space="preserve">"Bilancio e conto economico" </t>
    </r>
    <r>
      <rPr>
        <sz val="13"/>
        <rFont val="Arial"/>
        <family val="2"/>
      </rPr>
      <t>compilato</t>
    </r>
  </si>
  <si>
    <t>e conto economico (oppure dichiarazione delle imposte per i privati).</t>
  </si>
  <si>
    <t>Bilancio e conto economico dell'impresa rivisti e relativi agli ultimi tre anni / per i privati le ultime due dichiarazioni delle imposte</t>
  </si>
  <si>
    <t>Dati principali della/del richiedente</t>
  </si>
  <si>
    <t>Nome della/del richiedente:</t>
  </si>
  <si>
    <t>Forma giuridica della/del richiedente:</t>
  </si>
  <si>
    <t xml:space="preserve">Campo di applicazione e priorità secondo PP 2024-2027: </t>
  </si>
  <si>
    <t>Categoria:</t>
  </si>
  <si>
    <t>Priorità:</t>
  </si>
  <si>
    <r>
      <t>Richiedenti che utilizzano il «</t>
    </r>
    <r>
      <rPr>
        <i/>
        <sz val="13"/>
        <color theme="1"/>
        <rFont val="Arial"/>
        <family val="2"/>
      </rPr>
      <t>FSTA Modulo di richiesta per programmi di prevenzione degli incidenti nel traffico aereo</t>
    </r>
    <r>
      <rPr>
        <sz val="13"/>
        <color theme="1"/>
        <rFont val="Arial"/>
        <family val="2"/>
      </rPr>
      <t xml:space="preserve">» possono rinunciare ad allegare bilancio </t>
    </r>
  </si>
  <si>
    <r>
      <t>Ambiente (art. 37</t>
    </r>
    <r>
      <rPr>
        <i/>
        <sz val="13"/>
        <color theme="1"/>
        <rFont val="Arial"/>
        <family val="2"/>
      </rPr>
      <t>d</t>
    </r>
    <r>
      <rPr>
        <sz val="13"/>
        <color theme="1"/>
        <rFont val="Arial"/>
        <family val="2"/>
      </rPr>
      <t xml:space="preserve"> LUMin)</t>
    </r>
  </si>
  <si>
    <r>
      <t>Security (art. 37</t>
    </r>
    <r>
      <rPr>
        <i/>
        <sz val="13"/>
        <color theme="1"/>
        <rFont val="Arial"/>
        <family val="2"/>
      </rPr>
      <t>e</t>
    </r>
    <r>
      <rPr>
        <sz val="13"/>
        <color theme="1"/>
        <rFont val="Arial"/>
        <family val="2"/>
      </rPr>
      <t xml:space="preserve"> LUMin)</t>
    </r>
  </si>
  <si>
    <r>
      <t>Safety (art. 37</t>
    </r>
    <r>
      <rPr>
        <i/>
        <sz val="13"/>
        <color theme="1"/>
        <rFont val="Arial"/>
        <family val="2"/>
      </rPr>
      <t>f</t>
    </r>
    <r>
      <rPr>
        <sz val="13"/>
        <color theme="1"/>
        <rFont val="Arial"/>
        <family val="2"/>
      </rPr>
      <t xml:space="preserve"> LUMin)</t>
    </r>
  </si>
  <si>
    <t>IMPORTANTE: se, al momento dell'invio, il modulo presenta ancora campi vuoti o in rosso, la domanda non verrà presa in considerazione</t>
  </si>
  <si>
    <t xml:space="preserve">         e sarà rispedita al/alla richiedente.</t>
  </si>
  <si>
    <r>
      <t xml:space="preserve">Durata del provvedimento </t>
    </r>
    <r>
      <rPr>
        <i/>
        <sz val="11"/>
        <color theme="1"/>
        <rFont val="Arial"/>
        <family val="2"/>
      </rPr>
      <t>(num. anni)</t>
    </r>
    <r>
      <rPr>
        <sz val="13"/>
        <color theme="1"/>
        <rFont val="Arial"/>
        <family val="2"/>
      </rPr>
      <t>:</t>
    </r>
  </si>
  <si>
    <t>Confermo/Confermiamo che l'attuazione del provvedimento non è ancora iniziata.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</si>
</sst>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HF]\ #,##0"/>
    <numFmt numFmtId="165" formatCode="mm/yyyy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3"/>
      <color rgb="FFFF0000"/>
      <name val="Arial"/>
      <family val="2"/>
    </font>
    <font>
      <b/>
      <sz val="12"/>
      <color rgb="FFFF0000"/>
      <name val="Arial"/>
      <family val="2"/>
    </font>
    <font>
      <b/>
      <sz val="13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b/>
      <i/>
      <sz val="11"/>
      <color theme="1"/>
      <name val="Arial"/>
      <family val="2"/>
    </font>
    <font>
      <sz val="20"/>
      <color theme="1"/>
      <name val="Arial"/>
      <family val="2"/>
    </font>
    <font>
      <i/>
      <sz val="13"/>
      <color rgb="FF0070C0"/>
      <name val="Arial"/>
      <family val="2"/>
    </font>
    <font>
      <sz val="9"/>
      <color indexed="10"/>
      <name val="Tahoma"/>
      <family val="2"/>
    </font>
    <font>
      <i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9" fontId="2" fillId="2" borderId="4" xfId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9" fillId="0" borderId="5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7" fillId="0" borderId="0" xfId="0" applyFont="1" applyBorder="1"/>
    <xf numFmtId="0" fontId="13" fillId="0" borderId="0" xfId="0" applyFont="1" applyBorder="1"/>
    <xf numFmtId="0" fontId="9" fillId="0" borderId="0" xfId="0" applyFont="1" applyBorder="1" applyAlignment="1"/>
    <xf numFmtId="0" fontId="2" fillId="0" borderId="12" xfId="0" applyFont="1" applyBorder="1"/>
    <xf numFmtId="0" fontId="3" fillId="0" borderId="0" xfId="0" applyFont="1" applyBorder="1"/>
    <xf numFmtId="0" fontId="12" fillId="0" borderId="0" xfId="0" applyFont="1" applyBorder="1"/>
    <xf numFmtId="0" fontId="8" fillId="0" borderId="0" xfId="0" applyFont="1" applyBorder="1" applyAlignment="1"/>
    <xf numFmtId="0" fontId="16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2" borderId="9" xfId="0" applyFont="1" applyFill="1" applyBorder="1" applyAlignment="1" applyProtection="1">
      <protection locked="0"/>
    </xf>
    <xf numFmtId="1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/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/>
    <xf numFmtId="164" fontId="2" fillId="2" borderId="1" xfId="0" applyNumberFormat="1" applyFont="1" applyFill="1" applyBorder="1" applyAlignment="1" applyProtection="1">
      <alignment horizontal="left"/>
      <protection locked="0"/>
    </xf>
    <xf numFmtId="16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6" fillId="2" borderId="1" xfId="2" applyFont="1" applyFill="1" applyBorder="1" applyAlignment="1" applyProtection="1">
      <alignment horizontal="left"/>
      <protection locked="0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</cellXfs>
  <cellStyles count="3">
    <cellStyle name="Collegamento ipertestuale" xfId="2" builtinId="8"/>
    <cellStyle name="Normale" xfId="0" builtinId="0"/>
    <cellStyle name="Percentuale" xfId="1" builtinId="5"/>
  </cellStyles>
  <dxfs count="21"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883920</xdr:colOff>
      <xdr:row>1</xdr:row>
      <xdr:rowOff>121920</xdr:rowOff>
    </xdr:from>
    <xdr:to>
      <xdr:col>16</xdr:col>
      <xdr:colOff>100753</xdr:colOff>
      <xdr:row>9</xdr:row>
      <xdr:rowOff>1467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4460" y="335280"/>
          <a:ext cx="7204710" cy="169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R95"/>
  <sheetViews>
    <sheetView showGridLines="0" tabSelected="1" zoomScale="80" zoomScaleNormal="80" workbookViewId="0">
      <selection activeCell="B4" sqref="B4:H4"/>
    </sheetView>
  </sheetViews>
  <sheetFormatPr defaultColWidth="11.5703125" defaultRowHeight="16.5" x14ac:dyDescent="0.25"/>
  <cols>
    <col min="1" max="1" width="5.85546875" style="1" customWidth="1"/>
    <col min="2" max="2" width="11.5703125" style="13"/>
    <col min="3" max="3" width="15.85546875" style="1" customWidth="1"/>
    <col min="4" max="4" width="12" style="1" customWidth="1"/>
    <col min="5" max="6" width="2.7109375" style="1" customWidth="1"/>
    <col min="7" max="7" width="12.140625" style="1" customWidth="1"/>
    <col min="8" max="8" width="17.42578125" style="1" customWidth="1"/>
    <col min="9" max="9" width="3.28515625" style="1" customWidth="1"/>
    <col min="10" max="10" width="15" style="1" customWidth="1"/>
    <col min="11" max="12" width="11.5703125" style="1" customWidth="1"/>
    <col min="13" max="13" width="16" style="1" customWidth="1"/>
    <col min="14" max="14" width="18.5703125" style="1" customWidth="1"/>
    <col min="15" max="15" width="11.5703125" style="1" customWidth="1"/>
    <col min="16" max="16" width="11.5703125" style="1"/>
    <col min="17" max="17" width="13.7109375" style="1" customWidth="1"/>
    <col min="18" max="16384" width="11.5703125" style="1"/>
  </cols>
  <sheetData>
    <row r="1" spans="1:18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3"/>
    </row>
    <row r="2" spans="1:18" x14ac:dyDescent="0.25">
      <c r="A2" s="19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3"/>
      <c r="Q2" s="10"/>
      <c r="R2" s="13"/>
    </row>
    <row r="3" spans="1:18" x14ac:dyDescent="0.25">
      <c r="A3" s="19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/>
      <c r="R3" s="13"/>
    </row>
    <row r="4" spans="1:18" ht="25.5" x14ac:dyDescent="0.35">
      <c r="A4" s="19"/>
      <c r="B4" s="49" t="s">
        <v>34</v>
      </c>
      <c r="C4" s="49"/>
      <c r="D4" s="49"/>
      <c r="E4" s="49"/>
      <c r="F4" s="49"/>
      <c r="G4" s="49"/>
      <c r="H4" s="49"/>
      <c r="I4" s="13"/>
      <c r="J4" s="13"/>
      <c r="K4" s="13"/>
      <c r="L4" s="13"/>
      <c r="M4" s="13"/>
      <c r="N4" s="13"/>
      <c r="O4" s="13"/>
      <c r="P4" s="13"/>
      <c r="Q4" s="10"/>
      <c r="R4" s="13"/>
    </row>
    <row r="5" spans="1:18" x14ac:dyDescent="0.25">
      <c r="A5" s="1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0"/>
      <c r="R5" s="13"/>
    </row>
    <row r="6" spans="1:18" x14ac:dyDescent="0.25">
      <c r="A6" s="19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0"/>
      <c r="R6" s="13"/>
    </row>
    <row r="7" spans="1:18" x14ac:dyDescent="0.25">
      <c r="A7" s="19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0"/>
      <c r="R7" s="13"/>
    </row>
    <row r="8" spans="1:18" x14ac:dyDescent="0.25">
      <c r="A8" s="19"/>
      <c r="B8" s="27" t="s">
        <v>26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0"/>
      <c r="R8" s="13"/>
    </row>
    <row r="9" spans="1:18" x14ac:dyDescent="0.25">
      <c r="A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0"/>
      <c r="R9" s="13"/>
    </row>
    <row r="10" spans="1:18" x14ac:dyDescent="0.25">
      <c r="A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0"/>
      <c r="R10" s="13"/>
    </row>
    <row r="11" spans="1:18" x14ac:dyDescent="0.25">
      <c r="A11" s="19"/>
      <c r="B11" s="24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0"/>
      <c r="R11" s="13"/>
    </row>
    <row r="12" spans="1:18" x14ac:dyDescent="0.25">
      <c r="A12" s="19"/>
      <c r="B12" s="2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0"/>
      <c r="R12" s="13"/>
    </row>
    <row r="13" spans="1:18" ht="17.25" thickBot="1" x14ac:dyDescent="0.3">
      <c r="A13" s="1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0"/>
      <c r="R13" s="13"/>
    </row>
    <row r="14" spans="1:18" ht="17.25" thickBot="1" x14ac:dyDescent="0.3">
      <c r="A14" s="19"/>
      <c r="B14" s="13" t="s">
        <v>35</v>
      </c>
      <c r="C14" s="13"/>
      <c r="D14" s="13"/>
      <c r="E14" s="13"/>
      <c r="F14" s="13"/>
      <c r="G14" s="13"/>
      <c r="H14" s="43"/>
      <c r="I14" s="44"/>
      <c r="J14" s="44"/>
      <c r="K14" s="44"/>
      <c r="L14" s="44"/>
      <c r="M14" s="44"/>
      <c r="N14" s="44"/>
      <c r="O14" s="45"/>
      <c r="P14" s="13"/>
      <c r="Q14" s="10"/>
      <c r="R14" s="13"/>
    </row>
    <row r="15" spans="1:18" ht="17.25" thickBot="1" x14ac:dyDescent="0.3">
      <c r="A15" s="1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0"/>
      <c r="R15" s="13"/>
    </row>
    <row r="16" spans="1:18" ht="17.25" thickBot="1" x14ac:dyDescent="0.3">
      <c r="A16" s="19"/>
      <c r="B16" s="13" t="s">
        <v>36</v>
      </c>
      <c r="C16" s="13"/>
      <c r="D16" s="13"/>
      <c r="E16" s="13"/>
      <c r="F16" s="13"/>
      <c r="G16" s="13"/>
      <c r="H16" s="43"/>
      <c r="I16" s="44"/>
      <c r="J16" s="44"/>
      <c r="K16" s="44"/>
      <c r="L16" s="45"/>
      <c r="M16" s="2"/>
      <c r="N16" s="2"/>
      <c r="O16" s="2"/>
      <c r="P16" s="13"/>
      <c r="Q16" s="10"/>
      <c r="R16" s="14"/>
    </row>
    <row r="17" spans="1:18" ht="17.25" thickBot="1" x14ac:dyDescent="0.3">
      <c r="A17" s="1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0"/>
      <c r="R17" s="13"/>
    </row>
    <row r="18" spans="1:18" ht="17.25" thickBot="1" x14ac:dyDescent="0.3">
      <c r="A18" s="19"/>
      <c r="B18" s="13" t="s">
        <v>0</v>
      </c>
      <c r="C18" s="13"/>
      <c r="D18" s="13"/>
      <c r="E18" s="13"/>
      <c r="F18" s="13"/>
      <c r="G18" s="13" t="s">
        <v>1</v>
      </c>
      <c r="H18" s="13"/>
      <c r="I18" s="43"/>
      <c r="J18" s="45"/>
      <c r="K18" s="43"/>
      <c r="L18" s="45"/>
      <c r="M18" s="43"/>
      <c r="N18" s="45"/>
      <c r="P18" s="13"/>
      <c r="Q18" s="10"/>
      <c r="R18" s="13"/>
    </row>
    <row r="19" spans="1:18" ht="17.25" thickBot="1" x14ac:dyDescent="0.3">
      <c r="A19" s="19"/>
      <c r="C19" s="13"/>
      <c r="D19" s="13"/>
      <c r="E19" s="13"/>
      <c r="F19" s="13"/>
      <c r="G19" s="13"/>
      <c r="H19" s="13"/>
      <c r="I19" s="13"/>
      <c r="J19" s="17"/>
      <c r="K19" s="13"/>
      <c r="L19" s="13"/>
      <c r="M19" s="13"/>
      <c r="N19" s="13"/>
      <c r="P19" s="13"/>
      <c r="Q19" s="10"/>
      <c r="R19" s="13"/>
    </row>
    <row r="20" spans="1:18" ht="17.25" thickBot="1" x14ac:dyDescent="0.3">
      <c r="A20" s="19"/>
      <c r="C20" s="13"/>
      <c r="D20" s="13"/>
      <c r="E20" s="13"/>
      <c r="F20" s="13"/>
      <c r="G20" s="13" t="s">
        <v>2</v>
      </c>
      <c r="H20" s="13"/>
      <c r="I20" s="54"/>
      <c r="J20" s="55"/>
      <c r="K20" s="55"/>
      <c r="L20" s="55"/>
      <c r="M20" s="55"/>
      <c r="N20" s="55"/>
      <c r="O20" s="19"/>
      <c r="P20" s="13"/>
      <c r="Q20" s="10"/>
      <c r="R20" s="13"/>
    </row>
    <row r="21" spans="1:18" ht="17.25" thickBot="1" x14ac:dyDescent="0.3">
      <c r="A21" s="19"/>
      <c r="C21" s="13"/>
      <c r="D21" s="13"/>
      <c r="E21" s="13"/>
      <c r="F21" s="13"/>
      <c r="G21" s="13"/>
      <c r="H21" s="13"/>
      <c r="I21" s="13"/>
      <c r="J21" s="13"/>
      <c r="K21" s="17"/>
      <c r="L21" s="13"/>
      <c r="M21" s="13"/>
      <c r="N21" s="13"/>
      <c r="O21" s="13"/>
      <c r="P21" s="13"/>
      <c r="Q21" s="10"/>
      <c r="R21" s="13"/>
    </row>
    <row r="22" spans="1:18" ht="17.25" thickBot="1" x14ac:dyDescent="0.3">
      <c r="A22" s="19"/>
      <c r="C22" s="13"/>
      <c r="D22" s="13"/>
      <c r="E22" s="13"/>
      <c r="F22" s="13"/>
      <c r="G22" s="13" t="s">
        <v>3</v>
      </c>
      <c r="H22" s="13"/>
      <c r="I22" s="56"/>
      <c r="J22" s="57"/>
      <c r="K22" s="58"/>
      <c r="L22" s="19"/>
      <c r="M22" s="43"/>
      <c r="N22" s="45"/>
      <c r="P22" s="13"/>
      <c r="Q22" s="10"/>
      <c r="R22" s="13"/>
    </row>
    <row r="23" spans="1:18" ht="17.25" thickBot="1" x14ac:dyDescent="0.3">
      <c r="A23" s="19"/>
      <c r="C23" s="13"/>
      <c r="D23" s="13"/>
      <c r="E23" s="13"/>
      <c r="F23" s="13"/>
      <c r="G23" s="13"/>
      <c r="H23" s="13"/>
      <c r="I23" s="17"/>
      <c r="J23" s="34"/>
      <c r="K23" s="34"/>
      <c r="L23" s="13"/>
      <c r="M23" s="13"/>
      <c r="N23" s="13"/>
      <c r="O23" s="13"/>
      <c r="P23" s="13"/>
      <c r="Q23" s="10"/>
      <c r="R23" s="13"/>
    </row>
    <row r="24" spans="1:18" ht="17.25" thickBot="1" x14ac:dyDescent="0.3">
      <c r="A24" s="19"/>
      <c r="C24" s="13"/>
      <c r="D24" s="13"/>
      <c r="E24" s="13"/>
      <c r="F24" s="13"/>
      <c r="G24" s="13" t="s">
        <v>20</v>
      </c>
      <c r="H24" s="13"/>
      <c r="I24" s="43"/>
      <c r="J24" s="44"/>
      <c r="K24" s="44"/>
      <c r="L24" s="44"/>
      <c r="M24" s="44"/>
      <c r="N24" s="45"/>
      <c r="P24" s="13"/>
      <c r="Q24" s="10"/>
      <c r="R24" s="13"/>
    </row>
    <row r="25" spans="1:18" ht="17.25" thickBot="1" x14ac:dyDescent="0.3">
      <c r="A25" s="1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"/>
      <c r="R25" s="13"/>
    </row>
    <row r="26" spans="1:18" ht="17.25" thickBot="1" x14ac:dyDescent="0.3">
      <c r="A26" s="19"/>
      <c r="C26" s="13"/>
      <c r="D26" s="13"/>
      <c r="E26" s="13"/>
      <c r="F26" s="13"/>
      <c r="G26" s="13" t="s">
        <v>4</v>
      </c>
      <c r="H26" s="13"/>
      <c r="I26" s="51"/>
      <c r="J26" s="52"/>
      <c r="K26" s="52"/>
      <c r="L26" s="52"/>
      <c r="M26" s="52"/>
      <c r="N26" s="53"/>
      <c r="P26" s="13"/>
      <c r="Q26" s="10"/>
      <c r="R26" s="13"/>
    </row>
    <row r="27" spans="1:18" ht="17.25" thickBot="1" x14ac:dyDescent="0.3">
      <c r="A27" s="19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"/>
      <c r="R27" s="13"/>
    </row>
    <row r="28" spans="1:18" ht="17.25" thickBot="1" x14ac:dyDescent="0.3">
      <c r="A28" s="19"/>
      <c r="C28" s="13"/>
      <c r="D28" s="13"/>
      <c r="E28" s="13"/>
      <c r="F28" s="13"/>
      <c r="G28" s="13" t="s">
        <v>5</v>
      </c>
      <c r="H28" s="13"/>
      <c r="I28" s="35"/>
      <c r="J28" s="19"/>
      <c r="K28" s="13"/>
      <c r="L28" s="20"/>
      <c r="M28" s="20"/>
      <c r="N28" s="13"/>
      <c r="O28" s="13"/>
      <c r="P28" s="13"/>
      <c r="Q28" s="10"/>
      <c r="R28" s="13"/>
    </row>
    <row r="29" spans="1:18" x14ac:dyDescent="0.25">
      <c r="A29" s="19"/>
      <c r="C29" s="13"/>
      <c r="D29" s="13"/>
      <c r="E29" s="13"/>
      <c r="F29" s="13"/>
      <c r="G29" s="13"/>
      <c r="H29" s="13"/>
      <c r="I29" s="17"/>
      <c r="J29" s="13"/>
      <c r="K29" s="13"/>
      <c r="L29" s="20"/>
      <c r="M29" s="20"/>
      <c r="N29" s="13"/>
      <c r="O29" s="13"/>
      <c r="P29" s="13"/>
      <c r="Q29" s="10"/>
      <c r="R29" s="13"/>
    </row>
    <row r="30" spans="1:18" x14ac:dyDescent="0.25">
      <c r="A30" s="19"/>
      <c r="C30" s="13"/>
      <c r="D30" s="13"/>
      <c r="E30" s="13"/>
      <c r="F30" s="13"/>
      <c r="G30" s="13"/>
      <c r="H30" s="13"/>
      <c r="I30" s="13"/>
      <c r="J30" s="13"/>
      <c r="K30" s="13"/>
      <c r="L30" s="20"/>
      <c r="M30" s="20"/>
      <c r="N30" s="13"/>
      <c r="O30" s="13"/>
      <c r="P30" s="13"/>
      <c r="Q30" s="10"/>
      <c r="R30" s="13"/>
    </row>
    <row r="31" spans="1:18" x14ac:dyDescent="0.25">
      <c r="A31" s="19"/>
      <c r="C31" s="13"/>
      <c r="D31" s="13"/>
      <c r="E31" s="13"/>
      <c r="F31" s="13"/>
      <c r="G31" s="13"/>
      <c r="H31" s="13"/>
      <c r="I31" s="13"/>
      <c r="J31" s="13"/>
      <c r="K31" s="13"/>
      <c r="L31" s="20"/>
      <c r="M31" s="20"/>
      <c r="N31" s="13"/>
      <c r="O31" s="13"/>
      <c r="P31" s="13"/>
      <c r="Q31" s="10"/>
      <c r="R31" s="13"/>
    </row>
    <row r="32" spans="1:18" x14ac:dyDescent="0.25">
      <c r="A32" s="19"/>
      <c r="B32" s="24" t="s">
        <v>19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  <c r="R32" s="13"/>
    </row>
    <row r="33" spans="1:18" x14ac:dyDescent="0.25">
      <c r="A33" s="19"/>
      <c r="B33" s="2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  <c r="R33" s="13"/>
    </row>
    <row r="34" spans="1:18" ht="17.25" thickBot="1" x14ac:dyDescent="0.3">
      <c r="A34" s="1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  <c r="R34" s="13"/>
    </row>
    <row r="35" spans="1:18" ht="17.25" thickBot="1" x14ac:dyDescent="0.3">
      <c r="A35" s="19"/>
      <c r="B35" s="13" t="s">
        <v>6</v>
      </c>
      <c r="C35" s="13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13"/>
      <c r="Q35" s="10"/>
      <c r="R35" s="13"/>
    </row>
    <row r="36" spans="1:18" x14ac:dyDescent="0.25">
      <c r="A36" s="1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0"/>
      <c r="R36" s="13"/>
    </row>
    <row r="37" spans="1:18" ht="17.25" thickBot="1" x14ac:dyDescent="0.3">
      <c r="A37" s="19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0"/>
      <c r="R37" s="13"/>
    </row>
    <row r="38" spans="1:18" ht="17.25" customHeight="1" thickBot="1" x14ac:dyDescent="0.3">
      <c r="A38" s="19"/>
      <c r="B38" s="50" t="s">
        <v>37</v>
      </c>
      <c r="C38" s="50"/>
      <c r="D38" s="50"/>
      <c r="E38" s="13"/>
      <c r="F38" s="13"/>
      <c r="G38" s="46" t="s">
        <v>41</v>
      </c>
      <c r="H38" s="46"/>
      <c r="I38" s="5"/>
      <c r="J38" s="2"/>
      <c r="K38" s="32" t="s">
        <v>38</v>
      </c>
      <c r="L38" s="37" t="str">
        <f>IF(OR(I$40="X", I$42="X"),"Not applicable","tbd")</f>
        <v>tbd</v>
      </c>
      <c r="M38" s="33" t="s">
        <v>39</v>
      </c>
      <c r="N38" s="47" t="str">
        <f>IF(OR(I$40="X", I$42="X"),"Not applicable","tbd")</f>
        <v>tbd</v>
      </c>
      <c r="O38" s="48"/>
      <c r="Q38" s="10"/>
      <c r="R38" s="13"/>
    </row>
    <row r="39" spans="1:18" ht="17.25" thickBot="1" x14ac:dyDescent="0.3">
      <c r="A39" s="19"/>
      <c r="B39" s="50"/>
      <c r="C39" s="50"/>
      <c r="D39" s="50"/>
      <c r="E39" s="13"/>
      <c r="F39" s="13"/>
      <c r="G39" s="13"/>
      <c r="H39" s="13"/>
      <c r="I39" s="13"/>
      <c r="J39" s="13"/>
      <c r="K39" s="13"/>
      <c r="L39" s="13"/>
      <c r="Q39" s="10"/>
      <c r="R39" s="13"/>
    </row>
    <row r="40" spans="1:18" ht="17.25" thickBot="1" x14ac:dyDescent="0.3">
      <c r="A40" s="19"/>
      <c r="B40" s="25" t="s">
        <v>24</v>
      </c>
      <c r="C40" s="13"/>
      <c r="D40" s="13"/>
      <c r="E40" s="13"/>
      <c r="F40" s="13"/>
      <c r="G40" s="13" t="s">
        <v>42</v>
      </c>
      <c r="H40" s="28"/>
      <c r="I40" s="5"/>
      <c r="J40" s="13"/>
      <c r="K40" s="31" t="s">
        <v>38</v>
      </c>
      <c r="L40" s="37" t="str">
        <f>IF(OR(I$38="X", I$42="X"),"Not applicable","tbd")</f>
        <v>tbd</v>
      </c>
      <c r="M40" s="33" t="s">
        <v>39</v>
      </c>
      <c r="N40" s="47" t="str">
        <f>IF(OR(I$38="X", I$42="X"),"Not applicable","tbd")</f>
        <v>tbd</v>
      </c>
      <c r="O40" s="48"/>
      <c r="Q40" s="10"/>
      <c r="R40" s="13"/>
    </row>
    <row r="41" spans="1:18" ht="17.25" thickBot="1" x14ac:dyDescent="0.3">
      <c r="A41" s="19"/>
      <c r="B41" s="25" t="s">
        <v>22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Q41" s="10"/>
      <c r="R41" s="13"/>
    </row>
    <row r="42" spans="1:18" ht="17.25" thickBot="1" x14ac:dyDescent="0.3">
      <c r="A42" s="19"/>
      <c r="C42" s="13"/>
      <c r="D42" s="13"/>
      <c r="E42" s="13"/>
      <c r="F42" s="13"/>
      <c r="G42" s="13" t="s">
        <v>43</v>
      </c>
      <c r="H42" s="28"/>
      <c r="I42" s="5"/>
      <c r="J42" s="13"/>
      <c r="K42" s="31" t="s">
        <v>38</v>
      </c>
      <c r="L42" s="37" t="str">
        <f>IF(OR(I$38="X", I$40="X"),"Not applicable","tbd")</f>
        <v>tbd</v>
      </c>
      <c r="M42" s="33" t="s">
        <v>39</v>
      </c>
      <c r="N42" s="47" t="str">
        <f>IF(OR(I$38="X", I$40="X"),"Not applicable","tbd")</f>
        <v>tbd</v>
      </c>
      <c r="O42" s="48"/>
      <c r="Q42" s="10"/>
      <c r="R42" s="13"/>
    </row>
    <row r="43" spans="1:18" x14ac:dyDescent="0.25">
      <c r="A43" s="19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"/>
      <c r="R43" s="13"/>
    </row>
    <row r="44" spans="1:18" ht="17.25" thickBot="1" x14ac:dyDescent="0.3">
      <c r="A44" s="19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0"/>
      <c r="R44" s="13"/>
    </row>
    <row r="45" spans="1:18" ht="17.25" thickBot="1" x14ac:dyDescent="0.3">
      <c r="A45" s="19"/>
      <c r="B45" s="13" t="s">
        <v>11</v>
      </c>
      <c r="C45" s="13"/>
      <c r="D45" s="13"/>
      <c r="E45" s="13"/>
      <c r="F45" s="13"/>
      <c r="G45" s="41"/>
      <c r="H45" s="42"/>
      <c r="I45" s="13"/>
      <c r="J45" s="13"/>
      <c r="K45" s="13" t="s">
        <v>7</v>
      </c>
      <c r="M45" s="13"/>
      <c r="N45" s="6" t="str">
        <f>IF(OR(N38=1,N38=2,N40=1,N40=2,N40=3,N42=1,N42=2,N42=4,N42=5,N42=5,N42=6,N42=7),80%,IF(OR(N38=3,N38=4,N42=3,N42=8),60%,IF(AND(I38="",I40="",I42=""),"to be defined",50%)))</f>
        <v>to be defined</v>
      </c>
      <c r="P45" s="13"/>
      <c r="Q45" s="10"/>
      <c r="R45" s="13"/>
    </row>
    <row r="46" spans="1:18" ht="11.1" customHeight="1" thickBot="1" x14ac:dyDescent="0.3">
      <c r="A46" s="1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P46" s="13"/>
      <c r="Q46" s="10"/>
      <c r="R46" s="13"/>
    </row>
    <row r="47" spans="1:18" ht="17.25" thickBot="1" x14ac:dyDescent="0.3">
      <c r="A47" s="19"/>
      <c r="C47" s="13"/>
      <c r="D47" s="13"/>
      <c r="E47" s="13"/>
      <c r="F47" s="13"/>
      <c r="G47" s="13"/>
      <c r="H47" s="13"/>
      <c r="I47" s="13"/>
      <c r="J47" s="13"/>
      <c r="K47" s="13" t="s">
        <v>8</v>
      </c>
      <c r="M47" s="13"/>
      <c r="N47" s="7" t="str">
        <f>IF(N45="to be defined","XXX",G45*N45)</f>
        <v>XXX</v>
      </c>
      <c r="P47" s="13"/>
      <c r="Q47" s="10"/>
      <c r="R47" s="13"/>
    </row>
    <row r="48" spans="1:18" ht="11.1" customHeight="1" thickBot="1" x14ac:dyDescent="0.3">
      <c r="A48" s="1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3"/>
      <c r="P48" s="13"/>
      <c r="Q48" s="10"/>
      <c r="R48" s="13"/>
    </row>
    <row r="49" spans="1:18" ht="17.25" thickBot="1" x14ac:dyDescent="0.3">
      <c r="A49" s="19"/>
      <c r="C49" s="13"/>
      <c r="D49" s="13"/>
      <c r="E49" s="13"/>
      <c r="F49" s="13"/>
      <c r="G49" s="13"/>
      <c r="H49" s="13"/>
      <c r="I49" s="13"/>
      <c r="J49" s="13"/>
      <c r="K49" s="13" t="s">
        <v>9</v>
      </c>
      <c r="M49" s="13"/>
      <c r="N49" s="36"/>
      <c r="O49" s="19"/>
      <c r="P49" s="13"/>
      <c r="Q49" s="10"/>
      <c r="R49" s="13"/>
    </row>
    <row r="50" spans="1:18" ht="11.1" customHeight="1" thickBot="1" x14ac:dyDescent="0.3">
      <c r="A50" s="1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3"/>
      <c r="P50" s="13"/>
      <c r="Q50" s="10"/>
      <c r="R50" s="13"/>
    </row>
    <row r="51" spans="1:18" ht="17.25" thickBot="1" x14ac:dyDescent="0.3">
      <c r="A51" s="19"/>
      <c r="C51" s="13"/>
      <c r="D51" s="13"/>
      <c r="E51" s="13"/>
      <c r="F51" s="13"/>
      <c r="G51" s="13"/>
      <c r="H51" s="13"/>
      <c r="I51" s="13"/>
      <c r="J51" s="13"/>
      <c r="K51" s="13" t="s">
        <v>10</v>
      </c>
      <c r="M51" s="13"/>
      <c r="N51" s="7">
        <f>IF(N49&lt;&gt;"(to be defined)",G45*N49,"XXX")</f>
        <v>0</v>
      </c>
      <c r="P51" s="13"/>
      <c r="Q51" s="10"/>
      <c r="R51" s="13"/>
    </row>
    <row r="52" spans="1:18" ht="17.25" thickBot="1" x14ac:dyDescent="0.3">
      <c r="A52" s="19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0"/>
      <c r="R52" s="13"/>
    </row>
    <row r="53" spans="1:18" ht="18.75" thickBot="1" x14ac:dyDescent="0.3">
      <c r="A53" s="19"/>
      <c r="B53" s="13" t="s">
        <v>23</v>
      </c>
      <c r="C53" s="13"/>
      <c r="D53" s="21"/>
      <c r="E53" s="13"/>
      <c r="F53" s="13"/>
      <c r="G53" s="8"/>
      <c r="H53" s="9"/>
      <c r="I53" s="13"/>
      <c r="J53" s="13"/>
      <c r="K53" s="13"/>
      <c r="L53" s="14"/>
      <c r="M53" s="13"/>
      <c r="N53" s="13"/>
      <c r="O53" s="13"/>
      <c r="P53" s="13"/>
      <c r="Q53" s="10"/>
      <c r="R53" s="13"/>
    </row>
    <row r="54" spans="1:18" ht="17.25" thickBot="1" x14ac:dyDescent="0.3">
      <c r="A54" s="1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0"/>
      <c r="R54" s="13"/>
    </row>
    <row r="55" spans="1:18" ht="17.25" thickBot="1" x14ac:dyDescent="0.3">
      <c r="A55" s="19"/>
      <c r="B55" s="13" t="s">
        <v>46</v>
      </c>
      <c r="C55" s="13"/>
      <c r="D55" s="13"/>
      <c r="E55" s="13"/>
      <c r="F55" s="13"/>
      <c r="G55" s="4"/>
      <c r="H55" s="2"/>
      <c r="I55" s="13"/>
      <c r="J55" s="13"/>
      <c r="K55" s="13"/>
      <c r="L55" s="13"/>
      <c r="M55" s="13"/>
      <c r="N55" s="13"/>
      <c r="O55" s="13"/>
      <c r="P55" s="13"/>
      <c r="Q55" s="10"/>
      <c r="R55" s="13"/>
    </row>
    <row r="56" spans="1:18" x14ac:dyDescent="0.25">
      <c r="A56" s="19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0"/>
      <c r="R56" s="13"/>
    </row>
    <row r="57" spans="1:18" x14ac:dyDescent="0.25">
      <c r="A57" s="19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0"/>
      <c r="R57" s="13"/>
    </row>
    <row r="58" spans="1:18" x14ac:dyDescent="0.25">
      <c r="A58" s="1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0"/>
      <c r="R58" s="13"/>
    </row>
    <row r="59" spans="1:18" x14ac:dyDescent="0.25">
      <c r="A59" s="19"/>
      <c r="B59" s="24" t="s">
        <v>12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0"/>
      <c r="R59" s="13"/>
    </row>
    <row r="60" spans="1:18" x14ac:dyDescent="0.25">
      <c r="A60" s="19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0"/>
      <c r="R60" s="13"/>
    </row>
    <row r="61" spans="1:18" x14ac:dyDescent="0.25">
      <c r="A61" s="19"/>
      <c r="B61" s="2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0"/>
      <c r="R61" s="13"/>
    </row>
    <row r="62" spans="1:18" x14ac:dyDescent="0.25">
      <c r="A62" s="19"/>
      <c r="B62" s="13" t="s">
        <v>13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0"/>
      <c r="R62" s="13"/>
    </row>
    <row r="63" spans="1:18" hidden="1" x14ac:dyDescent="0.25">
      <c r="A63" s="19"/>
      <c r="C63" s="13"/>
      <c r="D63" s="13"/>
      <c r="E63" s="29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0"/>
      <c r="R63" s="13"/>
    </row>
    <row r="64" spans="1:18" hidden="1" x14ac:dyDescent="0.25">
      <c r="A64" s="19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0"/>
      <c r="R64" s="13"/>
    </row>
    <row r="65" spans="1:18" hidden="1" x14ac:dyDescent="0.25">
      <c r="A65" s="19"/>
      <c r="C65" s="13"/>
      <c r="D65" s="13"/>
      <c r="E65" s="29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0"/>
      <c r="R65" s="13"/>
    </row>
    <row r="66" spans="1:18" ht="17.25" thickBot="1" x14ac:dyDescent="0.3">
      <c r="A66" s="19"/>
      <c r="B66" s="13" t="s">
        <v>27</v>
      </c>
      <c r="C66" s="13"/>
      <c r="D66" s="13"/>
      <c r="E66" s="2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0"/>
      <c r="R66" s="13"/>
    </row>
    <row r="67" spans="1:18" ht="17.25" thickBot="1" x14ac:dyDescent="0.3">
      <c r="A67" s="19"/>
      <c r="B67" s="13" t="s">
        <v>28</v>
      </c>
      <c r="C67" s="13"/>
      <c r="D67" s="13"/>
      <c r="E67" s="5"/>
      <c r="F67" s="13"/>
      <c r="G67" s="13" t="s">
        <v>29</v>
      </c>
      <c r="H67" s="13"/>
      <c r="I67" s="13"/>
      <c r="J67" s="13"/>
      <c r="K67" s="13"/>
      <c r="L67" s="13"/>
      <c r="M67" s="13"/>
      <c r="N67" s="13"/>
      <c r="O67" s="13"/>
      <c r="P67" s="13"/>
      <c r="Q67" s="10"/>
      <c r="R67" s="13"/>
    </row>
    <row r="68" spans="1:18" ht="6.75" customHeight="1" thickBot="1" x14ac:dyDescent="0.3">
      <c r="A68" s="19"/>
      <c r="C68" s="13"/>
      <c r="D68" s="13"/>
      <c r="E68" s="29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0"/>
      <c r="R68" s="13"/>
    </row>
    <row r="69" spans="1:18" ht="17.25" thickBot="1" x14ac:dyDescent="0.3">
      <c r="A69" s="19"/>
      <c r="B69" s="25" t="s">
        <v>22</v>
      </c>
      <c r="C69" s="13"/>
      <c r="D69" s="13"/>
      <c r="E69" s="5"/>
      <c r="F69" s="13"/>
      <c r="G69" s="13" t="s">
        <v>30</v>
      </c>
      <c r="H69" s="13"/>
      <c r="I69" s="13"/>
      <c r="J69" s="13"/>
      <c r="K69" s="13"/>
      <c r="L69" s="13"/>
      <c r="M69" s="13"/>
      <c r="N69" s="13"/>
      <c r="O69" s="13"/>
      <c r="P69" s="13"/>
      <c r="Q69" s="10"/>
      <c r="R69" s="13"/>
    </row>
    <row r="70" spans="1:18" ht="6.75" customHeight="1" thickBot="1" x14ac:dyDescent="0.3">
      <c r="A70" s="19"/>
      <c r="C70" s="13"/>
      <c r="D70" s="13"/>
      <c r="E70" s="29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0"/>
      <c r="R70" s="13"/>
    </row>
    <row r="71" spans="1:18" ht="17.25" thickBot="1" x14ac:dyDescent="0.3">
      <c r="A71" s="19"/>
      <c r="C71" s="13"/>
      <c r="D71" s="13"/>
      <c r="E71" s="5"/>
      <c r="F71" s="13"/>
      <c r="G71" s="13" t="s">
        <v>21</v>
      </c>
      <c r="H71" s="13"/>
      <c r="I71" s="13"/>
      <c r="J71" s="13"/>
      <c r="K71" s="13"/>
      <c r="L71" s="13"/>
      <c r="M71" s="13"/>
      <c r="N71" s="13"/>
      <c r="O71" s="13"/>
      <c r="P71" s="13"/>
      <c r="Q71" s="10"/>
      <c r="R71" s="13"/>
    </row>
    <row r="72" spans="1:18" ht="6.75" customHeight="1" thickBot="1" x14ac:dyDescent="0.3">
      <c r="A72" s="19"/>
      <c r="C72" s="13"/>
      <c r="D72" s="13"/>
      <c r="E72" s="29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0"/>
      <c r="R72" s="13"/>
    </row>
    <row r="73" spans="1:18" ht="17.25" thickBot="1" x14ac:dyDescent="0.3">
      <c r="A73" s="19"/>
      <c r="C73" s="13"/>
      <c r="D73" s="13"/>
      <c r="E73" s="5"/>
      <c r="F73" s="13"/>
      <c r="G73" s="13" t="s">
        <v>31</v>
      </c>
      <c r="H73" s="13"/>
      <c r="I73" s="13"/>
      <c r="J73" s="13"/>
      <c r="K73" s="13"/>
      <c r="L73" s="13"/>
      <c r="M73" s="13"/>
      <c r="N73" s="13"/>
      <c r="O73" s="13"/>
      <c r="P73" s="13"/>
      <c r="Q73" s="10"/>
      <c r="R73" s="13"/>
    </row>
    <row r="74" spans="1:18" ht="6.75" customHeight="1" thickBot="1" x14ac:dyDescent="0.3">
      <c r="A74" s="19"/>
      <c r="C74" s="13"/>
      <c r="D74" s="13"/>
      <c r="E74" s="29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0"/>
      <c r="R74" s="13"/>
    </row>
    <row r="75" spans="1:18" ht="17.25" thickBot="1" x14ac:dyDescent="0.3">
      <c r="A75" s="19"/>
      <c r="C75" s="13"/>
      <c r="D75" s="13"/>
      <c r="E75" s="5"/>
      <c r="F75" s="13"/>
      <c r="G75" s="14" t="s">
        <v>33</v>
      </c>
      <c r="H75" s="14"/>
      <c r="I75" s="14"/>
      <c r="J75" s="14"/>
      <c r="K75" s="14"/>
      <c r="L75" s="14"/>
      <c r="M75" s="14"/>
      <c r="N75" s="14"/>
      <c r="O75" s="14"/>
      <c r="P75" s="14"/>
      <c r="Q75" s="10"/>
      <c r="R75" s="13"/>
    </row>
    <row r="76" spans="1:18" ht="6.75" customHeight="1" thickBot="1" x14ac:dyDescent="0.3">
      <c r="A76" s="19"/>
      <c r="C76" s="13"/>
      <c r="D76" s="13"/>
      <c r="E76" s="30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0"/>
      <c r="R76" s="13"/>
    </row>
    <row r="77" spans="1:18" ht="17.25" thickBot="1" x14ac:dyDescent="0.3">
      <c r="A77" s="19"/>
      <c r="C77" s="13"/>
      <c r="D77" s="13"/>
      <c r="E77" s="5"/>
      <c r="F77" s="13"/>
      <c r="G77" s="13" t="s">
        <v>14</v>
      </c>
      <c r="H77" s="13"/>
      <c r="I77" s="13"/>
      <c r="J77" s="13"/>
      <c r="K77" s="13"/>
      <c r="L77" s="13"/>
      <c r="M77" s="13"/>
      <c r="N77" s="13"/>
      <c r="O77" s="13"/>
      <c r="P77" s="13"/>
      <c r="Q77" s="10"/>
      <c r="R77" s="13"/>
    </row>
    <row r="78" spans="1:18" ht="6.75" customHeight="1" thickBot="1" x14ac:dyDescent="0.3">
      <c r="A78" s="19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0"/>
      <c r="R78" s="13"/>
    </row>
    <row r="79" spans="1:18" ht="17.25" thickBot="1" x14ac:dyDescent="0.3">
      <c r="A79" s="38"/>
      <c r="B79" s="14"/>
      <c r="C79" s="14"/>
      <c r="D79" s="14"/>
      <c r="E79" s="39"/>
      <c r="F79" s="14"/>
      <c r="G79" s="14" t="s">
        <v>47</v>
      </c>
      <c r="H79" s="14"/>
      <c r="I79" s="14"/>
      <c r="J79" s="14"/>
      <c r="K79" s="14"/>
      <c r="L79" s="14"/>
      <c r="M79" s="14"/>
      <c r="N79" s="14"/>
      <c r="O79" s="14"/>
      <c r="P79" s="14"/>
      <c r="Q79" s="40"/>
      <c r="R79" s="13"/>
    </row>
    <row r="80" spans="1:18" x14ac:dyDescent="0.25">
      <c r="A80" s="19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0"/>
      <c r="R80" s="13"/>
    </row>
    <row r="81" spans="1:18" x14ac:dyDescent="0.25">
      <c r="A81" s="19"/>
      <c r="B81" s="26" t="s">
        <v>44</v>
      </c>
      <c r="C81" s="22"/>
      <c r="D81" s="22"/>
      <c r="E81" s="22"/>
      <c r="F81" s="22"/>
      <c r="G81" s="22"/>
      <c r="H81" s="22"/>
      <c r="I81" s="13"/>
      <c r="J81" s="22"/>
      <c r="K81" s="22"/>
      <c r="L81" s="22"/>
      <c r="M81" s="22"/>
      <c r="N81" s="22"/>
      <c r="O81" s="22"/>
      <c r="P81" s="22"/>
      <c r="Q81" s="15"/>
      <c r="R81" s="13"/>
    </row>
    <row r="82" spans="1:18" x14ac:dyDescent="0.25">
      <c r="A82" s="19"/>
      <c r="B82" s="26"/>
      <c r="C82" s="26" t="s">
        <v>45</v>
      </c>
      <c r="D82" s="22"/>
      <c r="E82" s="22"/>
      <c r="F82" s="22"/>
      <c r="G82" s="22"/>
      <c r="H82" s="22"/>
      <c r="I82" s="13"/>
      <c r="J82" s="22"/>
      <c r="K82" s="22"/>
      <c r="L82" s="22"/>
      <c r="M82" s="22"/>
      <c r="N82" s="22"/>
      <c r="O82" s="22"/>
      <c r="P82" s="22"/>
      <c r="Q82" s="15"/>
      <c r="R82" s="13"/>
    </row>
    <row r="83" spans="1:18" x14ac:dyDescent="0.25">
      <c r="A83" s="19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0"/>
      <c r="R83" s="13"/>
    </row>
    <row r="84" spans="1:18" x14ac:dyDescent="0.25">
      <c r="A84" s="19"/>
      <c r="B84" s="13" t="s">
        <v>40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0"/>
      <c r="R84" s="13"/>
    </row>
    <row r="85" spans="1:18" x14ac:dyDescent="0.25">
      <c r="A85" s="19"/>
      <c r="B85" s="13" t="s">
        <v>32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0"/>
      <c r="R85" s="13"/>
    </row>
    <row r="86" spans="1:18" x14ac:dyDescent="0.25">
      <c r="A86" s="19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0"/>
      <c r="R86" s="13"/>
    </row>
    <row r="87" spans="1:18" x14ac:dyDescent="0.25">
      <c r="A87" s="19"/>
      <c r="B87" s="13" t="s">
        <v>15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0"/>
      <c r="R87" s="13"/>
    </row>
    <row r="88" spans="1:18" ht="17.25" thickBot="1" x14ac:dyDescent="0.3">
      <c r="A88" s="19"/>
      <c r="B88" s="13" t="s">
        <v>16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0"/>
      <c r="R88" s="13"/>
    </row>
    <row r="89" spans="1:18" ht="17.25" thickBot="1" x14ac:dyDescent="0.3">
      <c r="A89" s="19"/>
      <c r="B89" s="13" t="s">
        <v>17</v>
      </c>
      <c r="C89" s="13"/>
      <c r="D89" s="13"/>
      <c r="E89" s="5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0"/>
      <c r="R89" s="13"/>
    </row>
    <row r="90" spans="1:18" x14ac:dyDescent="0.25">
      <c r="A90" s="19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0"/>
      <c r="R90" s="13"/>
    </row>
    <row r="91" spans="1:18" ht="17.25" thickBot="1" x14ac:dyDescent="0.3">
      <c r="A91" s="19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0"/>
      <c r="R91" s="13"/>
    </row>
    <row r="92" spans="1:18" ht="17.25" thickBot="1" x14ac:dyDescent="0.3">
      <c r="A92" s="19"/>
      <c r="B92" s="13" t="s">
        <v>18</v>
      </c>
      <c r="C92" s="13"/>
      <c r="D92" s="43"/>
      <c r="E92" s="44"/>
      <c r="F92" s="44"/>
      <c r="G92" s="44"/>
      <c r="H92" s="44"/>
      <c r="I92" s="44"/>
      <c r="J92" s="44"/>
      <c r="K92" s="44"/>
      <c r="L92" s="45"/>
      <c r="M92" s="13"/>
      <c r="N92" s="13"/>
      <c r="O92" s="13"/>
      <c r="P92" s="13"/>
      <c r="Q92" s="10"/>
      <c r="R92" s="13"/>
    </row>
    <row r="93" spans="1:18" x14ac:dyDescent="0.25">
      <c r="A93" s="19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0"/>
      <c r="R93" s="13"/>
    </row>
    <row r="94" spans="1:18" ht="17.25" thickBot="1" x14ac:dyDescent="0.3">
      <c r="A94" s="2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2"/>
      <c r="R94" s="13"/>
    </row>
    <row r="95" spans="1:18" x14ac:dyDescent="0.25">
      <c r="I95" s="17"/>
    </row>
  </sheetData>
  <sheetProtection algorithmName="SHA-512" hashValue="6i6F9zd6O1FkncE3jJVNl3WxBWd2SZ5p2XpWVtVsj/tMFViVDgi+gynIAigLDOk8fpy8QAmIKqXTMv47fBpNDQ==" saltValue="DLNMWwuWrEU19zmDodXOvA==" spinCount="100000" sheet="1" objects="1" scenarios="1"/>
  <mergeCells count="19">
    <mergeCell ref="B4:H4"/>
    <mergeCell ref="B38:D39"/>
    <mergeCell ref="H16:L16"/>
    <mergeCell ref="H14:O14"/>
    <mergeCell ref="D35:O35"/>
    <mergeCell ref="N38:O38"/>
    <mergeCell ref="I24:N24"/>
    <mergeCell ref="I26:N26"/>
    <mergeCell ref="M22:N22"/>
    <mergeCell ref="K18:L18"/>
    <mergeCell ref="M18:N18"/>
    <mergeCell ref="I18:J18"/>
    <mergeCell ref="I20:N20"/>
    <mergeCell ref="I22:K22"/>
    <mergeCell ref="G45:H45"/>
    <mergeCell ref="D92:L92"/>
    <mergeCell ref="G38:H38"/>
    <mergeCell ref="N40:O40"/>
    <mergeCell ref="N42:O42"/>
  </mergeCells>
  <conditionalFormatting sqref="H14">
    <cfRule type="expression" dxfId="20" priority="28">
      <formula>IF(H14="",TRUE,FALSE)</formula>
    </cfRule>
  </conditionalFormatting>
  <conditionalFormatting sqref="H16">
    <cfRule type="expression" dxfId="19" priority="27">
      <formula>IF(H16="",TRUE,FALSE)</formula>
    </cfRule>
  </conditionalFormatting>
  <conditionalFormatting sqref="M18">
    <cfRule type="expression" dxfId="18" priority="26">
      <formula>IF(M18="",TRUE,FALSE)</formula>
    </cfRule>
  </conditionalFormatting>
  <conditionalFormatting sqref="D35">
    <cfRule type="expression" dxfId="17" priority="25">
      <formula>IF(D35="",TRUE,FALSE)</formula>
    </cfRule>
  </conditionalFormatting>
  <conditionalFormatting sqref="G45:H45">
    <cfRule type="expression" dxfId="16" priority="24">
      <formula>IF(G45="",TRUE,FALSE)</formula>
    </cfRule>
  </conditionalFormatting>
  <conditionalFormatting sqref="I28">
    <cfRule type="expression" dxfId="15" priority="23">
      <formula>IF(I28="",TRUE,FALSE)</formula>
    </cfRule>
  </conditionalFormatting>
  <conditionalFormatting sqref="I20">
    <cfRule type="expression" dxfId="14" priority="22">
      <formula>IF(I20="",TRUE,FALSE)</formula>
    </cfRule>
  </conditionalFormatting>
  <conditionalFormatting sqref="I22 M22">
    <cfRule type="expression" dxfId="13" priority="21">
      <formula>IF(I22="",TRUE,FALSE)</formula>
    </cfRule>
  </conditionalFormatting>
  <conditionalFormatting sqref="I26">
    <cfRule type="expression" dxfId="12" priority="19">
      <formula>IF(I26="",TRUE,FALSE)</formula>
    </cfRule>
  </conditionalFormatting>
  <conditionalFormatting sqref="G53:H53">
    <cfRule type="expression" dxfId="11" priority="18">
      <formula>IF(G53="",TRUE,FALSE)</formula>
    </cfRule>
  </conditionalFormatting>
  <conditionalFormatting sqref="G55">
    <cfRule type="expression" dxfId="10" priority="17">
      <formula>IF(G55="",TRUE,FALSE)</formula>
    </cfRule>
  </conditionalFormatting>
  <conditionalFormatting sqref="N45">
    <cfRule type="expression" dxfId="9" priority="13">
      <formula>IF(OR(N45="",N45="(To be defined)"),TRUE,FALSE)</formula>
    </cfRule>
  </conditionalFormatting>
  <conditionalFormatting sqref="E75 E73 E71 E69 E67 E89">
    <cfRule type="expression" dxfId="8" priority="12">
      <formula>IF(E67="",TRUE,FALSE)</formula>
    </cfRule>
  </conditionalFormatting>
  <conditionalFormatting sqref="I18 K18">
    <cfRule type="expression" dxfId="7" priority="10">
      <formula>IF(I18="",TRUE,FALSE)</formula>
    </cfRule>
  </conditionalFormatting>
  <conditionalFormatting sqref="L38 L40 L42 N40 N42">
    <cfRule type="expression" dxfId="6" priority="31">
      <formula>IF(AND(I38&lt;&gt;"",OR(L38="",L38="tbd")),TRUE,FALSE)</formula>
    </cfRule>
  </conditionalFormatting>
  <conditionalFormatting sqref="I38 I40 I42">
    <cfRule type="expression" dxfId="5" priority="37">
      <formula>IF(AND(I$38="",I$40="",I$42=""),TRUE,FALSE)</formula>
    </cfRule>
  </conditionalFormatting>
  <conditionalFormatting sqref="E77">
    <cfRule type="expression" dxfId="4" priority="7">
      <formula>IF(AND(E77="",OR(H16="",H16="Associazione")),TRUE,FALSE)</formula>
    </cfRule>
  </conditionalFormatting>
  <conditionalFormatting sqref="N38">
    <cfRule type="expression" dxfId="3" priority="40">
      <formula>IF(AND(K38&lt;&gt;"",OR(N38="",N38="tbd")),TRUE,FALSE)</formula>
    </cfRule>
  </conditionalFormatting>
  <conditionalFormatting sqref="N49">
    <cfRule type="expression" dxfId="2" priority="3">
      <formula>IF(N49="",TRUE,FALSE)</formula>
    </cfRule>
  </conditionalFormatting>
  <conditionalFormatting sqref="I24:N24">
    <cfRule type="expression" dxfId="1" priority="2">
      <formula>IF(I24="",TRUE,FALSE)</formula>
    </cfRule>
  </conditionalFormatting>
  <conditionalFormatting sqref="E79">
    <cfRule type="expression" dxfId="0" priority="1">
      <formula>IF(AND(E79="",OR(H18="",H18="Associazione")),TRUE,FALSE)</formula>
    </cfRule>
  </conditionalFormatting>
  <dataValidations count="13">
    <dataValidation type="list" allowBlank="1" showInputMessage="1" showErrorMessage="1" sqref="G55" xr:uid="{00000000-0002-0000-0000-000001000000}">
      <formula1>"1,2,3,4,5,"</formula1>
    </dataValidation>
    <dataValidation type="list" allowBlank="1" showInputMessage="1" showErrorMessage="1" sqref="G53" xr:uid="{00000000-0002-0000-0000-000002000000}">
      <formula1>"gennaio,febbraio,marzo,aprile,maggio,giugno,luglio,agosto,settembre,ottobre,novembre,dicembre"</formula1>
    </dataValidation>
    <dataValidation type="list" showInputMessage="1" showErrorMessage="1" sqref="L42" xr:uid="{00000000-0002-0000-0000-000003000000}">
      <formula1>"Not applicable,tbd,a,b,c,d,e"</formula1>
    </dataValidation>
    <dataValidation type="list" showInputMessage="1" showErrorMessage="1" sqref="L40" xr:uid="{00000000-0002-0000-0000-000004000000}">
      <formula1>"Not applicable,tbd,a,b,c,d"</formula1>
    </dataValidation>
    <dataValidation type="list" showInputMessage="1" showErrorMessage="1" sqref="L38" xr:uid="{00000000-0002-0000-0000-000005000000}">
      <formula1>"Not applicable,tbd,a,b,c,d,e,f,g"</formula1>
    </dataValidation>
    <dataValidation type="list" allowBlank="1" showInputMessage="1" showErrorMessage="1" prompt="Français_x000a_Deutsch_x000a_Italiano_x000a_" sqref="I28" xr:uid="{00000000-0002-0000-0000-000006000000}">
      <formula1>"F,D,I"</formula1>
    </dataValidation>
    <dataValidation type="list" allowBlank="1" showInputMessage="1" showErrorMessage="1" sqref="I38 I40 I42 E67 E69 E71 E73 E89 E77 E79" xr:uid="{00000000-0002-0000-0000-000007000000}">
      <formula1>"x"</formula1>
    </dataValidation>
    <dataValidation type="list" allowBlank="1" showInputMessage="1" showErrorMessage="1" sqref="H16:L16" xr:uid="{00000000-0002-0000-0000-000008000000}">
      <formula1>"SA,Sagl,Associazione, Fondazione,Persona fisica,Ditta,Università/Scuola superiore,n/a"</formula1>
    </dataValidation>
    <dataValidation type="list" allowBlank="1" showInputMessage="1" showErrorMessage="1" sqref="N42" xr:uid="{AC5FB3BF-F665-4C47-B0D5-FBF8B4E4C04D}">
      <formula1>"Not applicable,tbd,1,2,3,4,5,6,7,8,"</formula1>
    </dataValidation>
    <dataValidation type="list" showInputMessage="1" showErrorMessage="1" sqref="N40" xr:uid="{47DF7305-AB34-4F75-9B68-2199E55EBAC1}">
      <formula1>"Not applicable,tbd,1,2,3,"</formula1>
    </dataValidation>
    <dataValidation type="list" showInputMessage="1" showErrorMessage="1" sqref="N38" xr:uid="{7AFDCB40-8927-4652-B04A-8F695C4A60D1}">
      <formula1>"Not applicable,tbd,1,2,3,4,"</formula1>
    </dataValidation>
    <dataValidation type="list" allowBlank="1" showInputMessage="1" showErrorMessage="1" sqref="I18" xr:uid="{00000000-0002-0000-0000-000000000000}">
      <formula1>"Signora,Signor"</formula1>
    </dataValidation>
    <dataValidation type="list" allowBlank="1" showInputMessage="1" showErrorMessage="1" sqref="E75" xr:uid="{DCCD9871-96EE-448D-9DED-AD587E2BE91E}">
      <formula1>"x,n/a"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V86-Dati principali del richiedente 2016"/>
    <f:field ref="objsubject" par="" edit="true" text=""/>
    <f:field ref="objcreatedby" par="" text="Graf, Mirjam (BAZL - grm)"/>
    <f:field ref="objcreatedat" par="" text="16.10.2017 13:26:58"/>
    <f:field ref="objchangedby" par="" text="Bolsinger, Yannick (BAZL - boy)"/>
    <f:field ref="objmodifiedat" par="" text="15.05.2018 13:56:44"/>
    <f:field ref="doc_FSCFOLIO_1_1001_FieldDocumentNumber" par="" text=""/>
    <f:field ref="doc_FSCFOLIO_1_1001_FieldSubject" par="" edit="true" text=""/>
    <f:field ref="FSCFOLIO_1_1001_FieldCurrentUser" par="" text="Yannick Bolsinger"/>
    <f:field ref="CCAPRECONFIG_15_1001_Objektname" par="" edit="true" text="BV86-Dati principali del richiedente 2016"/>
    <f:field ref="CHPRECONFIG_1_1001_Objektname" par="" edit="true" text="BV86-Dati principali del richiedente 2016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Feuil1</vt:lpstr>
      <vt:lpstr>Feuil1!Area_stampa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Aysun BAZL</dc:creator>
  <cp:lastModifiedBy>Garobbio Katia BAZL</cp:lastModifiedBy>
  <cp:lastPrinted>2015-11-03T15:16:26Z</cp:lastPrinted>
  <dcterms:created xsi:type="dcterms:W3CDTF">2015-10-16T14:13:27Z</dcterms:created>
  <dcterms:modified xsi:type="dcterms:W3CDTF">2024-08-21T05:32:51Z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Spezialfinanzierung Luftverkehr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BAZL, CH-3003 Bern, 3003 Bern</vt:lpwstr>
  </property>
  <property fmtid="{D5CDD505-2E9C-101B-9397-08002B2CF9AE}" pid="18" name="FSC#UVEKCFG@15.1700:CurrUserAbbreviation">
    <vt:lpwstr>boy</vt:lpwstr>
  </property>
  <property fmtid="{D5CDD505-2E9C-101B-9397-08002B2CF9AE}" pid="19" name="FSC#UVEKCFG@15.1700:CategoryReference">
    <vt:lpwstr>612</vt:lpwstr>
  </property>
  <property fmtid="{D5CDD505-2E9C-101B-9397-08002B2CF9AE}" pid="20" name="FSC#UVEKCFG@15.1700:cooAddress">
    <vt:lpwstr>COO.2207.111.2.3370325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>Bundesamt für Zivilluftfahrt</vt:lpwstr>
  </property>
  <property fmtid="{D5CDD505-2E9C-101B-9397-08002B2CF9AE}" pid="23" name="FSC#UVEKCFG@15.1700:BureauShortName">
    <vt:lpwstr>BAZL</vt:lpwstr>
  </property>
  <property fmtid="{D5CDD505-2E9C-101B-9397-08002B2CF9AE}" pid="24" name="FSC#UVEKCFG@15.1700:BureauWebsite">
    <vt:lpwstr>www.bazl.admin.ch</vt:lpwstr>
  </property>
  <property fmtid="{D5CDD505-2E9C-101B-9397-08002B2CF9AE}" pid="25" name="FSC#UVEKCFG@15.1700:SubFileTitle">
    <vt:lpwstr>BV86-Dati principali del richiedente 2016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2017-10-16-0559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07.01.2019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BV86-Dati principali del richiedente 2016</vt:lpwstr>
  </property>
  <property fmtid="{D5CDD505-2E9C-101B-9397-08002B2CF9AE}" pid="100" name="FSC#UVEKCFG@15.1700:Nummer">
    <vt:lpwstr>2017-10-16-0559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612-00001</vt:lpwstr>
  </property>
  <property fmtid="{D5CDD505-2E9C-101B-9397-08002B2CF9AE}" pid="136" name="FSC#COOELAK@1.1001:FileRefYear">
    <vt:lpwstr>2016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SFLV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Graf Mirjam</vt:lpwstr>
  </property>
  <property fmtid="{D5CDD505-2E9C-101B-9397-08002B2CF9AE}" pid="141" name="FSC#COOELAK@1.1001:OwnerExtension">
    <vt:lpwstr>+41 58 469 28 86</vt:lpwstr>
  </property>
  <property fmtid="{D5CDD505-2E9C-101B-9397-08002B2CF9AE}" pid="142" name="FSC#COOELAK@1.1001:OwnerFaxExtension">
    <vt:lpwstr>+41 58 465 80 32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/>
  </property>
  <property fmtid="{D5CDD505-2E9C-101B-9397-08002B2CF9AE}" pid="148" name="FSC#COOELAK@1.1001:CreatedAt">
    <vt:lpwstr>16.10.2017</vt:lpwstr>
  </property>
  <property fmtid="{D5CDD505-2E9C-101B-9397-08002B2CF9AE}" pid="149" name="FSC#COOELAK@1.1001:OU">
    <vt:lpwstr>Spezialfinanzierung Luftverkehr (BAZL)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*COO.2207.111.2.3370325*</vt:lpwstr>
  </property>
  <property fmtid="{D5CDD505-2E9C-101B-9397-08002B2CF9AE}" pid="152" name="FSC#COOELAK@1.1001:RefBarCode">
    <vt:lpwstr>*COO.2207.111.2.3370326*</vt:lpwstr>
  </property>
  <property fmtid="{D5CDD505-2E9C-101B-9397-08002B2CF9AE}" pid="153" name="FSC#COOELAK@1.1001:FileRefBarCode">
    <vt:lpwstr>*612-00001*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>Bittel Jan</vt:lpwstr>
  </property>
  <property fmtid="{D5CDD505-2E9C-101B-9397-08002B2CF9AE}" pid="158" name="FSC#COOELAK@1.1001:ProcessResponsiblePhone">
    <vt:lpwstr>+41 58 465 35 08</vt:lpwstr>
  </property>
  <property fmtid="{D5CDD505-2E9C-101B-9397-08002B2CF9AE}" pid="159" name="FSC#COOELAK@1.1001:ProcessResponsibleMail">
    <vt:lpwstr>jan.bittel@bazl.admin.ch</vt:lpwstr>
  </property>
  <property fmtid="{D5CDD505-2E9C-101B-9397-08002B2CF9AE}" pid="160" name="FSC#COOELAK@1.1001:ProcessResponsibleFax">
    <vt:lpwstr>+41 58 465 80 32</vt:lpwstr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612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yannick.bolsinger@bazl.admin.ch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BV86-Dati principali del richiedente 2016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BAZL, CH-3003 Bern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612-00001/00006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COO.2207.111.2.3370325</vt:lpwstr>
  </property>
  <property fmtid="{D5CDD505-2E9C-101B-9397-08002B2CF9AE}" pid="198" name="FSC#FSCFOLIO@1.1001:docpropproject">
    <vt:lpwstr/>
  </property>
</Properties>
</file>